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020"/>
  </bookViews>
  <sheets>
    <sheet name="Gestor" sheetId="5" r:id="rId1"/>
  </sheets>
  <definedNames>
    <definedName name="_xlnm.Print_Area" localSheetId="0">Gestor!$A$1:$AA$19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1" i="5" l="1"/>
  <c r="F20" i="5"/>
  <c r="F18" i="5" l="1"/>
  <c r="F17" i="5"/>
  <c r="F9" i="5" l="1"/>
  <c r="F10" i="5"/>
  <c r="F11" i="5"/>
  <c r="F12" i="5"/>
  <c r="F13" i="5"/>
  <c r="F14" i="5"/>
  <c r="F15" i="5"/>
  <c r="F16" i="5"/>
  <c r="F19" i="5"/>
  <c r="F8" i="5" l="1"/>
</calcChain>
</file>

<file path=xl/sharedStrings.xml><?xml version="1.0" encoding="utf-8"?>
<sst xmlns="http://schemas.openxmlformats.org/spreadsheetml/2006/main" count="114" uniqueCount="89">
  <si>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</si>
  <si>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</si>
  <si>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</si>
  <si>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</si>
  <si>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</si>
  <si>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</si>
  <si>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</si>
  <si>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</si>
  <si>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</si>
  <si>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</si>
  <si>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</si>
  <si>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</si>
  <si>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</si>
  <si>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</si>
  <si>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</si>
  <si>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</si>
  <si>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</si>
  <si>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</si>
  <si>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</si>
  <si>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</si>
  <si>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</si>
  <si>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</si>
  <si>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</si>
  <si>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</si>
  <si>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</si>
  <si>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</si>
  <si>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</si>
  <si>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</si>
  <si>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</si>
  <si>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</si>
  <si>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</si>
  <si>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</si>
  <si>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</si>
  <si>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</si>
  <si>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</si>
  <si>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</si>
  <si>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</si>
  <si>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</si>
  <si>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</si>
  <si>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</si>
  <si>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Ajudar os revisores na revisão gramatical das minutas</t>
  </si>
  <si>
    <t>Supervisionar a agenda do Ministro</t>
  </si>
  <si>
    <t>Preparar material com informações processuais sobre os processos das audiências dos advogados com o Ministro</t>
  </si>
  <si>
    <t>Enviar a frequência dos servidores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</si>
  <si>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</si>
  <si>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</si>
  <si>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</si>
  <si>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</si>
  <si>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</si>
  <si>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</si>
  <si>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</si>
  <si>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</si>
  <si>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</si>
  <si>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</si>
  <si>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</si>
  <si>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</si>
  <si>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</si>
  <si>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</si>
  <si>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</si>
  <si>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</si>
  <si>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</si>
  <si>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</si>
  <si>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</si>
  <si>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</si>
  <si>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</si>
  <si>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</si>
  <si>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Gestão da Unidade</t>
  </si>
  <si>
    <t>GABINETE MIN. SÉRGIO KUKINA</t>
  </si>
  <si>
    <t>Alto</t>
  </si>
  <si>
    <t>Médio</t>
  </si>
  <si>
    <t>Baixo</t>
  </si>
  <si>
    <t>Boletim de Frequência</t>
  </si>
  <si>
    <t>SEI</t>
  </si>
  <si>
    <t>Portal do Servidor</t>
  </si>
  <si>
    <t>Aprimore</t>
  </si>
  <si>
    <t>Gestão de Desempenho</t>
  </si>
  <si>
    <t>Gerir Módulo Escanhinho Eletrônico</t>
  </si>
  <si>
    <t>Cadastrar servidores em sistemas e dar autonomias de gestão a documentos.</t>
  </si>
  <si>
    <t>Fazer as avaliações dos servidores</t>
  </si>
  <si>
    <t>Selecionar assistentes candidatos a funções comissionadas do gabinete</t>
  </si>
  <si>
    <t>Outlook</t>
  </si>
  <si>
    <t>Sistemas Comerciais</t>
  </si>
  <si>
    <t>Liderança</t>
  </si>
  <si>
    <t>Instrumentais</t>
  </si>
  <si>
    <t>Normativos Internos</t>
  </si>
  <si>
    <t>Jurisprudência do STJ</t>
  </si>
  <si>
    <t>Súmulas do STJ</t>
  </si>
  <si>
    <t>Súmulas do STF</t>
  </si>
  <si>
    <t>Jurisprudência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</si>
</sst>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4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7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zoomScale="80" zoomScaleNormal="80" workbookViewId="0">
      <selection activeCell="B1" sqref="B1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10.140625" style="1" customWidth="1"/>
    <col min="5" max="5" width="10" style="2" customWidth="1"/>
    <col min="6" max="6" width="11.7109375" style="24" bestFit="1" customWidth="1"/>
    <col min="7" max="7" width="6.42578125" style="2" customWidth="1"/>
    <col min="8" max="8" width="6.7109375" style="2" customWidth="1"/>
    <col min="9" max="9" width="7.42578125" style="2" customWidth="1"/>
    <col min="10" max="10" width="7" style="2" customWidth="1"/>
    <col min="11" max="11" width="5" style="15" customWidth="1"/>
    <col min="12" max="12" width="4.7109375" style="15" customWidth="1"/>
    <col min="13" max="16" width="4.7109375" style="15" bestFit="1" customWidth="1"/>
    <col min="17" max="21" width="4.7109375" style="3" bestFit="1" customWidth="1"/>
    <col min="22" max="23" width="4.140625" style="3" bestFit="1" customWidth="1"/>
    <col min="24" max="26" width="4.140625" style="15" bestFit="1" customWidth="1"/>
    <col min="27" max="27" width="4.140625" style="3" bestFit="1" customWidth="1"/>
    <col min="28" max="28" width="4.140625" style="4" bestFit="1" customWidth="1"/>
    <col min="29" max="36" width="4.140625" style="3" bestFit="1" customWidth="1"/>
    <col min="37" max="37" width="14.7109375" style="3" customWidth="1"/>
    <col min="38" max="43" width="4.140625" style="3" bestFit="1" customWidth="1"/>
    <col min="44" max="49" width="4.140625" style="4" bestFit="1" customWidth="1"/>
    <col min="50" max="50" width="7.140625" style="4" bestFit="1" customWidth="1"/>
    <col min="51" max="51" width="4.140625" style="4" bestFit="1" customWidth="1"/>
    <col min="52" max="52" width="7.140625" style="4" bestFit="1" customWidth="1"/>
    <col min="53" max="53" width="5.7109375" style="4" customWidth="1"/>
    <col min="54" max="54" width="4.85546875" style="4" customWidth="1"/>
    <col min="55" max="55" width="7.28515625" style="4" customWidth="1"/>
    <col min="56" max="56" width="7.7109375" style="4" customWidth="1"/>
    <col min="57" max="16384" width="9.140625" style="4"/>
  </cols>
  <sheetData>
    <row r="1" spans="1:56" x14ac:dyDescent="0.3">
      <c r="A1" s="32" t="s">
        <v>10</v>
      </c>
      <c r="B1" s="33" t="s">
        <v>67</v>
      </c>
      <c r="K1" s="3"/>
      <c r="L1" s="3"/>
      <c r="M1" s="3"/>
      <c r="N1" s="3"/>
      <c r="O1" s="3"/>
      <c r="P1" s="3"/>
      <c r="X1" s="3"/>
      <c r="Y1" s="3"/>
      <c r="Z1" s="3"/>
    </row>
    <row r="2" spans="1:56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6" ht="39" customHeight="1" x14ac:dyDescent="0.35">
      <c r="A3" s="16"/>
      <c r="B3" s="17"/>
      <c r="C3" s="18"/>
      <c r="D3" s="44" t="s">
        <v>4</v>
      </c>
      <c r="E3" s="45"/>
      <c r="F3" s="46"/>
      <c r="G3" s="54" t="s">
        <v>11</v>
      </c>
      <c r="H3" s="55"/>
      <c r="I3" s="55"/>
      <c r="J3" s="56"/>
      <c r="K3" s="40" t="s">
        <v>6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</row>
    <row r="4" spans="1:56" ht="24.75" customHeight="1" x14ac:dyDescent="0.35">
      <c r="A4" s="16"/>
      <c r="B4" s="17"/>
      <c r="C4" s="18"/>
      <c r="D4" s="47"/>
      <c r="E4" s="48"/>
      <c r="F4" s="49"/>
      <c r="G4" s="57" t="s">
        <v>12</v>
      </c>
      <c r="H4" s="58"/>
      <c r="I4" s="58"/>
      <c r="J4" s="59"/>
      <c r="K4" s="53" t="s">
        <v>13</v>
      </c>
      <c r="L4" s="53"/>
      <c r="M4" s="53"/>
      <c r="N4" s="53"/>
      <c r="O4" s="53"/>
      <c r="P4" s="53"/>
      <c r="Q4" s="53"/>
      <c r="R4" s="53"/>
      <c r="S4" s="53"/>
      <c r="T4" s="53" t="s">
        <v>23</v>
      </c>
      <c r="U4" s="53"/>
      <c r="V4" s="53"/>
      <c r="W4" s="53"/>
      <c r="X4" s="53"/>
      <c r="Y4" s="53"/>
      <c r="Z4" s="53"/>
      <c r="AA4" s="53"/>
      <c r="AB4" s="53"/>
      <c r="AC4" s="34" t="s">
        <v>83</v>
      </c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6"/>
    </row>
    <row r="5" spans="1:56" ht="21" customHeight="1" x14ac:dyDescent="0.35">
      <c r="A5" s="16"/>
      <c r="B5" s="17"/>
      <c r="C5" s="18"/>
      <c r="D5" s="47"/>
      <c r="E5" s="48"/>
      <c r="F5" s="49"/>
      <c r="G5" s="60"/>
      <c r="H5" s="61"/>
      <c r="I5" s="61"/>
      <c r="J5" s="62"/>
      <c r="K5" s="53"/>
      <c r="L5" s="53"/>
      <c r="M5" s="53"/>
      <c r="N5" s="53"/>
      <c r="O5" s="53"/>
      <c r="P5" s="53"/>
      <c r="Q5" s="53"/>
      <c r="R5" s="53"/>
      <c r="S5" s="53"/>
      <c r="T5" s="66" t="s">
        <v>30</v>
      </c>
      <c r="U5" s="67"/>
      <c r="V5" s="67"/>
      <c r="W5" s="67"/>
      <c r="X5" s="67"/>
      <c r="Y5" s="67"/>
      <c r="Z5" s="67"/>
      <c r="AA5" s="67"/>
      <c r="AB5" s="68"/>
      <c r="AC5" s="34" t="s">
        <v>45</v>
      </c>
      <c r="AD5" s="35"/>
      <c r="AE5" s="35"/>
      <c r="AF5" s="35"/>
      <c r="AG5" s="35"/>
      <c r="AH5" s="35"/>
      <c r="AI5" s="35"/>
      <c r="AJ5" s="36"/>
      <c r="AK5" s="53" t="s">
        <v>81</v>
      </c>
      <c r="AL5" s="34" t="s">
        <v>46</v>
      </c>
      <c r="AM5" s="35"/>
      <c r="AN5" s="35"/>
      <c r="AO5" s="35"/>
      <c r="AP5" s="36"/>
      <c r="AQ5" s="34" t="s">
        <v>47</v>
      </c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4" t="s">
        <v>84</v>
      </c>
      <c r="BD5" s="36"/>
    </row>
    <row r="6" spans="1:56" ht="21" customHeight="1" x14ac:dyDescent="0.35">
      <c r="A6" s="16"/>
      <c r="B6" s="17"/>
      <c r="C6" s="18"/>
      <c r="D6" s="50"/>
      <c r="E6" s="51"/>
      <c r="F6" s="52"/>
      <c r="G6" s="63"/>
      <c r="H6" s="64"/>
      <c r="I6" s="64"/>
      <c r="J6" s="65"/>
      <c r="K6" s="53"/>
      <c r="L6" s="53"/>
      <c r="M6" s="53"/>
      <c r="N6" s="53"/>
      <c r="O6" s="53"/>
      <c r="P6" s="53"/>
      <c r="Q6" s="53"/>
      <c r="R6" s="53"/>
      <c r="S6" s="53"/>
      <c r="T6" s="37"/>
      <c r="U6" s="38"/>
      <c r="V6" s="38"/>
      <c r="W6" s="38"/>
      <c r="X6" s="38"/>
      <c r="Y6" s="38"/>
      <c r="Z6" s="38"/>
      <c r="AA6" s="38"/>
      <c r="AB6" s="39"/>
      <c r="AC6" s="37"/>
      <c r="AD6" s="38"/>
      <c r="AE6" s="38"/>
      <c r="AF6" s="38"/>
      <c r="AG6" s="38"/>
      <c r="AH6" s="38"/>
      <c r="AI6" s="38"/>
      <c r="AJ6" s="39"/>
      <c r="AK6" s="53"/>
      <c r="AL6" s="37"/>
      <c r="AM6" s="38"/>
      <c r="AN6" s="38"/>
      <c r="AO6" s="38"/>
      <c r="AP6" s="39"/>
      <c r="AQ6" s="37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9"/>
      <c r="BC6" s="37"/>
      <c r="BD6" s="39"/>
    </row>
    <row r="7" spans="1:56" s="9" customFormat="1" ht="298.5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34</v>
      </c>
      <c r="G7" s="30" t="s">
        <v>82</v>
      </c>
      <c r="H7" s="30" t="s">
        <v>31</v>
      </c>
      <c r="I7" s="30" t="s">
        <v>32</v>
      </c>
      <c r="J7" s="30" t="s">
        <v>33</v>
      </c>
      <c r="K7" s="31" t="s">
        <v>14</v>
      </c>
      <c r="L7" s="31" t="s">
        <v>15</v>
      </c>
      <c r="M7" s="31" t="s">
        <v>16</v>
      </c>
      <c r="N7" s="31" t="s">
        <v>17</v>
      </c>
      <c r="O7" s="31" t="s">
        <v>18</v>
      </c>
      <c r="P7" s="31" t="s">
        <v>19</v>
      </c>
      <c r="Q7" s="31" t="s">
        <v>20</v>
      </c>
      <c r="R7" s="31" t="s">
        <v>21</v>
      </c>
      <c r="S7" s="31" t="s">
        <v>22</v>
      </c>
      <c r="T7" s="31" t="s">
        <v>7</v>
      </c>
      <c r="U7" s="31" t="s">
        <v>24</v>
      </c>
      <c r="V7" s="31" t="s">
        <v>25</v>
      </c>
      <c r="W7" s="31" t="s">
        <v>26</v>
      </c>
      <c r="X7" s="31" t="s">
        <v>27</v>
      </c>
      <c r="Y7" s="31" t="s">
        <v>28</v>
      </c>
      <c r="Z7" s="31" t="s">
        <v>29</v>
      </c>
      <c r="AA7" s="31" t="s">
        <v>8</v>
      </c>
      <c r="AB7" s="31" t="s">
        <v>9</v>
      </c>
      <c r="AC7" s="25" t="s">
        <v>48</v>
      </c>
      <c r="AD7" s="25" t="s">
        <v>49</v>
      </c>
      <c r="AE7" s="25" t="s">
        <v>72</v>
      </c>
      <c r="AF7" s="25" t="s">
        <v>74</v>
      </c>
      <c r="AG7" s="25" t="s">
        <v>75</v>
      </c>
      <c r="AH7" s="25" t="s">
        <v>73</v>
      </c>
      <c r="AI7" s="25" t="s">
        <v>71</v>
      </c>
      <c r="AJ7" s="25" t="s">
        <v>50</v>
      </c>
      <c r="AK7" s="25" t="s">
        <v>80</v>
      </c>
      <c r="AL7" s="26" t="s">
        <v>51</v>
      </c>
      <c r="AM7" s="27" t="s">
        <v>52</v>
      </c>
      <c r="AN7" s="27" t="s">
        <v>53</v>
      </c>
      <c r="AO7" s="25" t="s">
        <v>54</v>
      </c>
      <c r="AP7" s="25" t="s">
        <v>55</v>
      </c>
      <c r="AQ7" s="26" t="s">
        <v>56</v>
      </c>
      <c r="AR7" s="26" t="s">
        <v>57</v>
      </c>
      <c r="AS7" s="26" t="s">
        <v>58</v>
      </c>
      <c r="AT7" s="26" t="s">
        <v>59</v>
      </c>
      <c r="AU7" s="25" t="s">
        <v>60</v>
      </c>
      <c r="AV7" s="25" t="s">
        <v>61</v>
      </c>
      <c r="AW7" s="25" t="s">
        <v>62</v>
      </c>
      <c r="AX7" s="25" t="s">
        <v>63</v>
      </c>
      <c r="AY7" s="25" t="s">
        <v>64</v>
      </c>
      <c r="AZ7" s="25" t="s">
        <v>65</v>
      </c>
      <c r="BA7" s="25" t="s">
        <v>87</v>
      </c>
      <c r="BB7" s="25" t="s">
        <v>88</v>
      </c>
      <c r="BC7" s="25" t="s">
        <v>86</v>
      </c>
      <c r="BD7" s="25" t="s">
        <v>85</v>
      </c>
    </row>
    <row r="8" spans="1:56" s="13" customFormat="1" ht="45" customHeight="1" x14ac:dyDescent="0.35">
      <c r="A8" s="41" t="s">
        <v>66</v>
      </c>
      <c r="B8" s="10" t="s">
        <v>35</v>
      </c>
      <c r="C8" s="20"/>
      <c r="D8" s="11" t="s">
        <v>68</v>
      </c>
      <c r="E8" s="11" t="s">
        <v>69</v>
      </c>
      <c r="F8" s="11">
        <f>IFERROR(IF(D8="Alto",3,IF(D8="Médio",2,IF(D8="Baixo",1,"")))+IF(E8="Alto",2,IF(E8="Médio",1,IF(E8="Baixo",0,""))),"")</f>
        <v>4</v>
      </c>
      <c r="G8" s="22"/>
      <c r="H8" s="22"/>
      <c r="I8" s="22"/>
      <c r="J8" s="22"/>
      <c r="K8" s="23"/>
      <c r="L8" s="11"/>
      <c r="M8" s="23"/>
      <c r="N8" s="23"/>
      <c r="O8" s="11"/>
      <c r="P8" s="23"/>
      <c r="Q8" s="23"/>
      <c r="R8" s="11"/>
      <c r="S8" s="11"/>
      <c r="T8" s="11"/>
      <c r="U8" s="23"/>
      <c r="V8" s="23"/>
      <c r="W8" s="23"/>
      <c r="X8" s="23"/>
      <c r="Y8" s="23"/>
      <c r="Z8" s="11"/>
      <c r="AA8" s="11"/>
      <c r="AB8" s="23"/>
      <c r="AC8" s="11"/>
      <c r="AD8" s="23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s="13" customFormat="1" ht="31.5" customHeight="1" x14ac:dyDescent="0.35">
      <c r="A9" s="42"/>
      <c r="B9" s="10" t="s">
        <v>36</v>
      </c>
      <c r="C9" s="12"/>
      <c r="D9" s="11" t="s">
        <v>69</v>
      </c>
      <c r="E9" s="11" t="s">
        <v>70</v>
      </c>
      <c r="F9" s="11">
        <f t="shared" ref="F9:F19" si="0">IFERROR(IF(D9="Alto",3,IF(D9="Médio",2,IF(D9="Baixo",1,"")))+IF(E9="Alto",2,IF(E9="Médio",1,IF(E9="Baixo",0,""))),"")</f>
        <v>2</v>
      </c>
      <c r="G9" s="12"/>
      <c r="H9" s="22"/>
      <c r="I9" s="22"/>
      <c r="J9" s="22"/>
      <c r="K9" s="23"/>
      <c r="L9" s="11"/>
      <c r="M9" s="23"/>
      <c r="N9" s="23"/>
      <c r="O9" s="11"/>
      <c r="P9" s="11"/>
      <c r="Q9" s="11"/>
      <c r="R9" s="11"/>
      <c r="S9" s="11"/>
      <c r="T9" s="11"/>
      <c r="U9" s="11"/>
      <c r="V9" s="23"/>
      <c r="W9" s="11"/>
      <c r="X9" s="11"/>
      <c r="Y9" s="11"/>
      <c r="Z9" s="11"/>
      <c r="AA9" s="11"/>
      <c r="AB9" s="23"/>
      <c r="AC9" s="11"/>
      <c r="AD9" s="11"/>
      <c r="AE9" s="23"/>
      <c r="AF9" s="11"/>
      <c r="AG9" s="11"/>
      <c r="AH9" s="23"/>
      <c r="AI9" s="11"/>
      <c r="AJ9" s="11"/>
      <c r="AK9" s="2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56" s="13" customFormat="1" ht="31.5" customHeight="1" x14ac:dyDescent="0.35">
      <c r="A10" s="42"/>
      <c r="B10" s="10" t="s">
        <v>37</v>
      </c>
      <c r="C10" s="11"/>
      <c r="D10" s="11" t="s">
        <v>69</v>
      </c>
      <c r="E10" s="11" t="s">
        <v>70</v>
      </c>
      <c r="F10" s="11">
        <f t="shared" si="0"/>
        <v>2</v>
      </c>
      <c r="G10" s="12"/>
      <c r="H10" s="12"/>
      <c r="I10" s="22"/>
      <c r="J10" s="12"/>
      <c r="K10" s="11"/>
      <c r="L10" s="11"/>
      <c r="M10" s="11"/>
      <c r="N10" s="11"/>
      <c r="O10" s="11"/>
      <c r="P10" s="11"/>
      <c r="Q10" s="23"/>
      <c r="R10" s="11"/>
      <c r="S10" s="11"/>
      <c r="T10" s="23"/>
      <c r="U10" s="11"/>
      <c r="V10" s="11"/>
      <c r="W10" s="11"/>
      <c r="X10" s="11"/>
      <c r="Y10" s="23"/>
      <c r="Z10" s="11"/>
      <c r="AA10" s="11"/>
      <c r="AB10" s="23"/>
      <c r="AC10" s="11"/>
      <c r="AD10" s="11"/>
      <c r="AE10" s="23"/>
      <c r="AF10" s="11"/>
      <c r="AG10" s="11"/>
      <c r="AH10" s="11"/>
      <c r="AI10" s="11"/>
      <c r="AJ10" s="23"/>
      <c r="AK10" s="11"/>
      <c r="AL10" s="11"/>
      <c r="AM10" s="23"/>
      <c r="AN10" s="23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56" s="13" customFormat="1" ht="29.25" customHeight="1" x14ac:dyDescent="0.35">
      <c r="A11" s="42"/>
      <c r="B11" s="10" t="s">
        <v>38</v>
      </c>
      <c r="C11" s="11"/>
      <c r="D11" s="11" t="s">
        <v>70</v>
      </c>
      <c r="E11" s="11" t="s">
        <v>69</v>
      </c>
      <c r="F11" s="11">
        <f t="shared" si="0"/>
        <v>2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23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2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s="13" customFormat="1" ht="30" customHeight="1" x14ac:dyDescent="0.35">
      <c r="A12" s="42"/>
      <c r="B12" s="10" t="s">
        <v>39</v>
      </c>
      <c r="C12" s="20"/>
      <c r="D12" s="11" t="s">
        <v>68</v>
      </c>
      <c r="E12" s="11" t="s">
        <v>68</v>
      </c>
      <c r="F12" s="11">
        <f t="shared" si="0"/>
        <v>5</v>
      </c>
      <c r="G12" s="22"/>
      <c r="H12" s="12"/>
      <c r="I12" s="12"/>
      <c r="J12" s="22"/>
      <c r="K12" s="23"/>
      <c r="L12" s="23"/>
      <c r="M12" s="23"/>
      <c r="N12" s="23"/>
      <c r="O12" s="23"/>
      <c r="P12" s="23"/>
      <c r="Q12" s="23"/>
      <c r="R12" s="11"/>
      <c r="S12" s="23"/>
      <c r="T12" s="23"/>
      <c r="U12" s="11"/>
      <c r="V12" s="23"/>
      <c r="W12" s="23"/>
      <c r="X12" s="11"/>
      <c r="Y12" s="11"/>
      <c r="Z12" s="11"/>
      <c r="AA12" s="23"/>
      <c r="AB12" s="23"/>
      <c r="AC12" s="11"/>
      <c r="AD12" s="11"/>
      <c r="AE12" s="23"/>
      <c r="AF12" s="11"/>
      <c r="AG12" s="11"/>
      <c r="AH12" s="11"/>
      <c r="AI12" s="11"/>
      <c r="AJ12" s="11"/>
      <c r="AK12" s="23"/>
      <c r="AL12" s="11"/>
      <c r="AM12" s="23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56" s="13" customFormat="1" ht="29.25" customHeight="1" x14ac:dyDescent="0.35">
      <c r="A13" s="42"/>
      <c r="B13" s="10" t="s">
        <v>40</v>
      </c>
      <c r="C13" s="11"/>
      <c r="D13" s="11" t="s">
        <v>69</v>
      </c>
      <c r="E13" s="11" t="s">
        <v>69</v>
      </c>
      <c r="F13" s="11">
        <f t="shared" si="0"/>
        <v>3</v>
      </c>
      <c r="G13" s="22"/>
      <c r="H13" s="12"/>
      <c r="I13" s="22"/>
      <c r="J13" s="12"/>
      <c r="K13" s="11"/>
      <c r="L13" s="11"/>
      <c r="M13" s="11"/>
      <c r="N13" s="23"/>
      <c r="O13" s="11"/>
      <c r="P13" s="23"/>
      <c r="Q13" s="11"/>
      <c r="R13" s="11"/>
      <c r="S13" s="11"/>
      <c r="T13" s="11"/>
      <c r="U13" s="23"/>
      <c r="V13" s="23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23"/>
      <c r="AN13" s="23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s="13" customFormat="1" ht="29.25" customHeight="1" x14ac:dyDescent="0.35">
      <c r="A14" s="42"/>
      <c r="B14" s="10" t="s">
        <v>41</v>
      </c>
      <c r="C14" s="20"/>
      <c r="D14" s="11" t="s">
        <v>68</v>
      </c>
      <c r="E14" s="11" t="s">
        <v>68</v>
      </c>
      <c r="F14" s="11">
        <f t="shared" si="0"/>
        <v>5</v>
      </c>
      <c r="G14" s="12"/>
      <c r="H14" s="22"/>
      <c r="I14" s="12"/>
      <c r="J14" s="22"/>
      <c r="K14" s="23"/>
      <c r="L14" s="11"/>
      <c r="M14" s="23"/>
      <c r="N14" s="23"/>
      <c r="O14" s="11"/>
      <c r="P14" s="11"/>
      <c r="Q14" s="23"/>
      <c r="R14" s="11"/>
      <c r="S14" s="11"/>
      <c r="T14" s="23"/>
      <c r="U14" s="11"/>
      <c r="V14" s="11"/>
      <c r="W14" s="23"/>
      <c r="X14" s="11"/>
      <c r="Y14" s="11"/>
      <c r="Z14" s="11"/>
      <c r="AA14" s="11"/>
      <c r="AB14" s="23"/>
      <c r="AC14" s="11"/>
      <c r="AD14" s="11"/>
      <c r="AE14" s="11"/>
      <c r="AF14" s="11"/>
      <c r="AG14" s="11"/>
      <c r="AH14" s="11"/>
      <c r="AI14" s="11"/>
      <c r="AJ14" s="11"/>
      <c r="AK14" s="23"/>
      <c r="AL14" s="11"/>
      <c r="AM14" s="23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s="13" customFormat="1" ht="48" customHeight="1" x14ac:dyDescent="0.35">
      <c r="A15" s="42"/>
      <c r="B15" s="10" t="s">
        <v>42</v>
      </c>
      <c r="C15" s="20"/>
      <c r="D15" s="11" t="s">
        <v>68</v>
      </c>
      <c r="E15" s="11" t="s">
        <v>69</v>
      </c>
      <c r="F15" s="11">
        <f t="shared" si="0"/>
        <v>4</v>
      </c>
      <c r="G15" s="12"/>
      <c r="H15" s="12"/>
      <c r="I15" s="22"/>
      <c r="J15" s="12"/>
      <c r="K15" s="11"/>
      <c r="L15" s="23"/>
      <c r="M15" s="11"/>
      <c r="N15" s="23"/>
      <c r="O15" s="11"/>
      <c r="P15" s="11"/>
      <c r="Q15" s="11"/>
      <c r="R15" s="11"/>
      <c r="S15" s="11"/>
      <c r="T15" s="23"/>
      <c r="U15" s="11"/>
      <c r="V15" s="23"/>
      <c r="W15" s="11"/>
      <c r="X15" s="11"/>
      <c r="Y15" s="11"/>
      <c r="Z15" s="11"/>
      <c r="AA15" s="11"/>
      <c r="AB15" s="11"/>
      <c r="AC15" s="23"/>
      <c r="AD15" s="23"/>
      <c r="AE15" s="11"/>
      <c r="AF15" s="11"/>
      <c r="AG15" s="11"/>
      <c r="AH15" s="11"/>
      <c r="AI15" s="11"/>
      <c r="AJ15" s="23"/>
      <c r="AK15" s="11"/>
      <c r="AL15" s="11"/>
      <c r="AM15" s="11"/>
      <c r="AN15" s="11"/>
      <c r="AO15" s="11"/>
      <c r="AP15" s="11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13" customFormat="1" ht="30.75" customHeight="1" x14ac:dyDescent="0.35">
      <c r="A16" s="42"/>
      <c r="B16" s="10" t="s">
        <v>43</v>
      </c>
      <c r="C16" s="11"/>
      <c r="D16" s="11" t="s">
        <v>70</v>
      </c>
      <c r="E16" s="11" t="s">
        <v>70</v>
      </c>
      <c r="F16" s="11">
        <f t="shared" si="0"/>
        <v>1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23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23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s="13" customFormat="1" ht="30" customHeight="1" x14ac:dyDescent="0.35">
      <c r="A17" s="42"/>
      <c r="B17" s="10" t="s">
        <v>76</v>
      </c>
      <c r="C17" s="20"/>
      <c r="D17" s="11" t="s">
        <v>68</v>
      </c>
      <c r="E17" s="11" t="s">
        <v>68</v>
      </c>
      <c r="F17" s="11">
        <f t="shared" si="0"/>
        <v>5</v>
      </c>
      <c r="G17" s="22"/>
      <c r="H17" s="12"/>
      <c r="I17" s="28"/>
      <c r="J17" s="28"/>
      <c r="K17" s="23"/>
      <c r="L17" s="11"/>
      <c r="M17" s="23"/>
      <c r="N17" s="23"/>
      <c r="O17" s="11"/>
      <c r="P17" s="11"/>
      <c r="Q17" s="23"/>
      <c r="R17" s="11"/>
      <c r="S17" s="23"/>
      <c r="T17" s="23"/>
      <c r="U17" s="11"/>
      <c r="V17" s="23"/>
      <c r="W17" s="11"/>
      <c r="X17" s="23"/>
      <c r="Y17" s="11"/>
      <c r="Z17" s="11"/>
      <c r="AA17" s="11"/>
      <c r="AB17" s="11"/>
      <c r="AC17" s="11"/>
      <c r="AD17" s="23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13" customFormat="1" ht="45.75" customHeight="1" x14ac:dyDescent="0.35">
      <c r="A18" s="42"/>
      <c r="B18" s="10" t="s">
        <v>77</v>
      </c>
      <c r="C18" s="11"/>
      <c r="D18" s="11" t="s">
        <v>69</v>
      </c>
      <c r="E18" s="11" t="s">
        <v>70</v>
      </c>
      <c r="F18" s="11">
        <f t="shared" si="0"/>
        <v>2</v>
      </c>
      <c r="G18" s="12"/>
      <c r="H18" s="12"/>
      <c r="I18" s="28"/>
      <c r="J18" s="12"/>
      <c r="K18" s="11"/>
      <c r="L18" s="11"/>
      <c r="M18" s="11"/>
      <c r="N18" s="11"/>
      <c r="O18" s="11"/>
      <c r="P18" s="11"/>
      <c r="Q18" s="23"/>
      <c r="R18" s="11"/>
      <c r="S18" s="11"/>
      <c r="T18" s="23"/>
      <c r="U18" s="11"/>
      <c r="V18" s="11"/>
      <c r="W18" s="11"/>
      <c r="X18" s="23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23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13" customFormat="1" ht="44.25" customHeight="1" x14ac:dyDescent="0.35">
      <c r="A19" s="42"/>
      <c r="B19" s="14" t="s">
        <v>44</v>
      </c>
      <c r="C19" s="11"/>
      <c r="D19" s="11" t="s">
        <v>69</v>
      </c>
      <c r="E19" s="11" t="s">
        <v>70</v>
      </c>
      <c r="F19" s="11">
        <f t="shared" si="0"/>
        <v>2</v>
      </c>
      <c r="G19" s="22"/>
      <c r="H19" s="12"/>
      <c r="I19" s="12"/>
      <c r="J19" s="22"/>
      <c r="K19" s="23"/>
      <c r="L19" s="23"/>
      <c r="M19" s="23"/>
      <c r="N19" s="23"/>
      <c r="O19" s="11"/>
      <c r="P19" s="11"/>
      <c r="Q19" s="11"/>
      <c r="R19" s="23"/>
      <c r="S19" s="23"/>
      <c r="T19" s="23"/>
      <c r="U19" s="11"/>
      <c r="V19" s="11"/>
      <c r="W19" s="11"/>
      <c r="X19" s="11"/>
      <c r="Y19" s="11"/>
      <c r="Z19" s="11"/>
      <c r="AA19" s="11"/>
      <c r="AB19" s="23"/>
      <c r="AC19" s="11"/>
      <c r="AD19" s="11"/>
      <c r="AE19" s="23"/>
      <c r="AF19" s="11"/>
      <c r="AG19" s="11"/>
      <c r="AH19" s="11"/>
      <c r="AI19" s="11"/>
      <c r="AJ19" s="11"/>
      <c r="AK19" s="23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13" customFormat="1" ht="27.75" customHeight="1" x14ac:dyDescent="0.35">
      <c r="A20" s="42"/>
      <c r="B20" s="10" t="s">
        <v>78</v>
      </c>
      <c r="C20" s="11"/>
      <c r="D20" s="11" t="s">
        <v>68</v>
      </c>
      <c r="E20" s="11" t="s">
        <v>69</v>
      </c>
      <c r="F20" s="11">
        <f t="shared" ref="F20:F21" si="1">IFERROR(IF(D20="Alto",3,IF(D20="Médio",2,IF(D20="Baixo",1,"")))+IF(E20="Alto",2,IF(E20="Médio",1,IF(E20="Baixo",0,""))),"")</f>
        <v>4</v>
      </c>
      <c r="G20" s="22"/>
      <c r="H20" s="22"/>
      <c r="I20" s="22"/>
      <c r="J20" s="22"/>
      <c r="K20" s="23"/>
      <c r="L20" s="23"/>
      <c r="M20" s="23"/>
      <c r="N20" s="23"/>
      <c r="O20" s="23"/>
      <c r="P20" s="11"/>
      <c r="Q20" s="23"/>
      <c r="R20" s="11"/>
      <c r="S20" s="11"/>
      <c r="T20" s="23"/>
      <c r="U20" s="23"/>
      <c r="V20" s="23"/>
      <c r="W20" s="11"/>
      <c r="X20" s="11"/>
      <c r="Y20" s="11"/>
      <c r="Z20" s="11"/>
      <c r="AA20" s="11"/>
      <c r="AB20" s="11"/>
      <c r="AC20" s="11"/>
      <c r="AD20" s="11"/>
      <c r="AE20" s="11"/>
      <c r="AF20" s="23"/>
      <c r="AG20" s="23"/>
      <c r="AH20" s="11"/>
      <c r="AI20" s="11"/>
      <c r="AJ20" s="11"/>
      <c r="AK20" s="29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13" customFormat="1" ht="46.5" customHeight="1" x14ac:dyDescent="0.35">
      <c r="A21" s="43"/>
      <c r="B21" s="14" t="s">
        <v>79</v>
      </c>
      <c r="C21" s="20"/>
      <c r="D21" s="11" t="s">
        <v>68</v>
      </c>
      <c r="E21" s="11" t="s">
        <v>68</v>
      </c>
      <c r="F21" s="11">
        <f t="shared" si="1"/>
        <v>5</v>
      </c>
      <c r="G21" s="22"/>
      <c r="H21" s="22"/>
      <c r="I21" s="22"/>
      <c r="J21" s="22"/>
      <c r="K21" s="11"/>
      <c r="L21" s="11"/>
      <c r="M21" s="23"/>
      <c r="N21" s="23"/>
      <c r="O21" s="11"/>
      <c r="P21" s="11"/>
      <c r="Q21" s="11"/>
      <c r="R21" s="11"/>
      <c r="S21" s="11"/>
      <c r="T21" s="11"/>
      <c r="U21" s="23"/>
      <c r="V21" s="23"/>
      <c r="W21" s="23"/>
      <c r="X21" s="11"/>
      <c r="Y21" s="11"/>
      <c r="Z21" s="11"/>
      <c r="AA21" s="11"/>
      <c r="AB21" s="23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5" spans="1:56" x14ac:dyDescent="0.35">
      <c r="D25" s="2"/>
    </row>
  </sheetData>
  <sheetProtection formatCells="0" formatColumns="0" formatRows="0" insertColumns="0" insertRows="0" insertHyperlinks="0" deleteColumns="0" deleteRows="0" sort="0" autoFilter="0" pivotTables="0"/>
  <mergeCells count="14">
    <mergeCell ref="A8:A21"/>
    <mergeCell ref="D3:F6"/>
    <mergeCell ref="K4:S6"/>
    <mergeCell ref="G3:J3"/>
    <mergeCell ref="G4:J6"/>
    <mergeCell ref="AL5:AP6"/>
    <mergeCell ref="BC5:BD6"/>
    <mergeCell ref="AQ5:BB6"/>
    <mergeCell ref="AC4:BD4"/>
    <mergeCell ref="K3:BD3"/>
    <mergeCell ref="T5:AB6"/>
    <mergeCell ref="T4:AB4"/>
    <mergeCell ref="AC5:AJ6"/>
    <mergeCell ref="AK5:AK6"/>
  </mergeCells>
  <dataValidations count="2">
    <dataValidation type="list" allowBlank="1" showInputMessage="1" showErrorMessage="1" sqref="O8 C10:C11 C13 AJ11:AJ14 T8:T9 Q19 AE11 AB11 AM9 Q11 AJ16:AJ17 AM11:AN11 AN12 Q13 T13 W13 AB13 L13:L14 R12 V14 O13:O15 Q15 AM15 AN14:AN15 AE17:AE18 AF9:AG15 N16:O16 T16 U19:X19 AE13:AE15 AL9:AL15 AQ8:BD14 V10:W11 L8:L9 K10:P11 O9:Q9 W9 AN8:AN9 U9:U12 AC8:AC14 AA8:AA11 R8:S11 Y9 R17:R18 O17:O19 K18 M18:N18 S18 V18 AK21 AJ19 K15:K16 Z8:Z19 Y11:Y19 W20 AA13:AA19 R13:S16 AQ16:BD16 AO8:AP16 X9:X16 W15:W18 V16 L16:L18 M15:M16 U14:U18 AF21:AG21 AB15:AB18 AD18:AD19 T21 X20:AA21 R20:S21 C18:C20 Q21 O21 AB20 P14:P21 AK10 K21:L21 AC20:AE21 C16 AD9:AD14 AD16:AH16 AF17:AG19 M13 K13 AC16:AC19 AH10:AI15 AI17:AI19 AI20:AJ21 AK13 AI9:AJ9 AK15 AK17:AK18 AH17:AH21 AL17:BD21 AE8:AM8 AK16:AN16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2018-07-12T21:15:57Z</dcterms:modified>
</cp:coreProperties>
</file>